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<sst xmlns="http://schemas.openxmlformats.org/spreadsheetml/2006/main" count="168" uniqueCount="104">
  <si>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</si>
  <si>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</si>
  <si>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</si>
  <si>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</si>
  <si>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</si>
  <si>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</si>
  <si>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</si>
  <si>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</si>
  <si>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</si>
  <si>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</si>
  <si>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</si>
  <si>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</si>
  <si>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</si>
  <si>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</si>
  <si>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</si>
  <si>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</si>
  <si>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</si>
  <si>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</si>
  <si>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</si>
  <si>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</si>
  <si>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 xml:space="preserve">Oakfield Corners Dairy        </t>
  </si>
  <si>
    <t>NY</t>
  </si>
  <si>
    <t xml:space="preserve">Genosource                    </t>
  </si>
  <si>
    <t>IA</t>
  </si>
  <si>
    <t xml:space="preserve">Siemers Holstein Farms  Inc.  </t>
  </si>
  <si>
    <t>WI</t>
  </si>
  <si>
    <t>OH</t>
  </si>
  <si>
    <t xml:space="preserve">Rick &amp; Tom Simon              </t>
  </si>
  <si>
    <t xml:space="preserve">PROGENESIS FELLOWSHIP         </t>
  </si>
  <si>
    <t xml:space="preserve">OCD PARFECT FIGARO-ET         </t>
  </si>
  <si>
    <t xml:space="preserve">The Ohio Heifer Center/ST     </t>
  </si>
  <si>
    <t xml:space="preserve">Cookiecutter Holsteins  LLC   </t>
  </si>
  <si>
    <t xml:space="preserve">COOKIECUTTER HOLYSMOKES-ET    </t>
  </si>
  <si>
    <t xml:space="preserve">SIEMERS RENGD PARFECT-ET      </t>
  </si>
  <si>
    <t>MD</t>
  </si>
  <si>
    <t>ON</t>
  </si>
  <si>
    <t xml:space="preserve">Semex                         </t>
  </si>
  <si>
    <t>KY</t>
  </si>
  <si>
    <t xml:space="preserve">FUSTSYN PARKER-ET             </t>
  </si>
  <si>
    <t xml:space="preserve">SIEMERS OVER PARIS 38651-ET   </t>
  </si>
  <si>
    <t xml:space="preserve">LADYS-MANOR OVERVIEW-ET       </t>
  </si>
  <si>
    <t xml:space="preserve">AOT DROPBOX HAVADANCE         </t>
  </si>
  <si>
    <t xml:space="preserve">KINGS-RANSOM DROPBOX-ET       </t>
  </si>
  <si>
    <t xml:space="preserve">SIEMERS ELON PARIS 38430-ET   </t>
  </si>
  <si>
    <t xml:space="preserve">S-S-I SPARTACUS ELON-ET       </t>
  </si>
  <si>
    <t xml:space="preserve">OCD FIGARO 21332              </t>
  </si>
  <si>
    <t xml:space="preserve">KINGS-RANSOM DRPBX CREEP-ET   </t>
  </si>
  <si>
    <t xml:space="preserve">Lauren King                   </t>
  </si>
  <si>
    <t xml:space="preserve">SIEMERS LMDA PARIS 27856-ET   </t>
  </si>
  <si>
    <t xml:space="preserve">FARNEAR DELTA-LAMBDA-ET       </t>
  </si>
  <si>
    <t xml:space="preserve">AOT COCKPIT HANNY-ET          </t>
  </si>
  <si>
    <t xml:space="preserve">STANTONS COCKPIT              </t>
  </si>
  <si>
    <t xml:space="preserve">Westcoast Holsteins           </t>
  </si>
  <si>
    <t>BC</t>
  </si>
  <si>
    <t xml:space="preserve">SIEMERS OVER HANINA 39538     </t>
  </si>
  <si>
    <t xml:space="preserve">DUCKETT LAMBDA DANIKA-ET      </t>
  </si>
  <si>
    <t>Michael &amp; Julie Duckett &amp; Debb</t>
  </si>
  <si>
    <t xml:space="preserve">SIEMERS HOME PARIS 36649-ET   </t>
  </si>
  <si>
    <t xml:space="preserve">AOT HOMECOMING-ET             </t>
  </si>
  <si>
    <t xml:space="preserve">COOKIECUTTER DBX HOPECAN-ET   </t>
  </si>
  <si>
    <t xml:space="preserve">STGEN ROZTAC 653-ET           </t>
  </si>
  <si>
    <t xml:space="preserve">SIEMERS ROZTAC-ET             </t>
  </si>
  <si>
    <t xml:space="preserve">AXLROCK DROP LAYLA 14081-ET   </t>
  </si>
  <si>
    <t xml:space="preserve">Matthew M. Hoff               </t>
  </si>
  <si>
    <t xml:space="preserve">MS FELLOWSHIP HANNAH-ET       </t>
  </si>
  <si>
    <t xml:space="preserve">Nicholas &amp; Jessica Sarbacker  </t>
  </si>
  <si>
    <t xml:space="preserve">SIEMERS PZL HANAN 40246-ET    </t>
  </si>
  <si>
    <t xml:space="preserve">SIEMERS RZ PAZZLE 34954-ET    </t>
  </si>
  <si>
    <t xml:space="preserve">SIEMERS ELON PARIS 37470-ET   </t>
  </si>
  <si>
    <t xml:space="preserve">GENOSOURCE RFLUSH 75105-ET    </t>
  </si>
  <si>
    <t xml:space="preserve">PROGENESIS ROYALFLUSH         </t>
  </si>
  <si>
    <t xml:space="preserve">FARNEAR BBILL 3314-ET         </t>
  </si>
  <si>
    <t xml:space="preserve">SIEMERS PARIS 37568-RED-ET    </t>
  </si>
  <si>
    <t xml:space="preserve">PROGENESIS CHAMPION RED       </t>
  </si>
  <si>
    <t xml:space="preserve">KINGS-RANSOM P CAROUSEL-ET    </t>
  </si>
  <si>
    <t xml:space="preserve">Brandon Fields                </t>
  </si>
  <si>
    <t xml:space="preserve">SIEMERS ZASB PARIS 34982-ET   </t>
  </si>
  <si>
    <t xml:space="preserve">CLAYNOOK ZASBERILLA           </t>
  </si>
  <si>
    <t xml:space="preserve">COOKIECUTTER DYNASTY LYDONS   </t>
  </si>
  <si>
    <t xml:space="preserve">KINGS-RANSOM DYNASTY-ET       </t>
  </si>
  <si>
    <t xml:space="preserve">SIEMERS PAZ HANAN 42393       </t>
  </si>
  <si>
    <t xml:space="preserve">SIEMERS FIGARO PARIS 41653    </t>
  </si>
  <si>
    <t xml:space="preserve">COLDSPRINGS PARKER 13718-ET   </t>
  </si>
  <si>
    <t xml:space="preserve">SIEMERS DRBO HANAN 41709-ET   </t>
  </si>
  <si>
    <t xml:space="preserve">SIEMERS SOYSAUCE 41985-TW     </t>
  </si>
  <si>
    <t xml:space="preserve">OCD PARFECT SOYSAUCE-ET       </t>
  </si>
  <si>
    <t xml:space="preserve">SIEMERS RIVE PARIS 33786-ET   </t>
  </si>
  <si>
    <t xml:space="preserve">S-S-I BG FRZZLD RIVETING-ET   </t>
  </si>
  <si>
    <t xml:space="preserve">SANDY-VALLEY SKY 40657-ET     </t>
  </si>
  <si>
    <t xml:space="preserve">WELCOME LAMBDA CLINK-ET       </t>
  </si>
  <si>
    <t xml:space="preserve">Adam John Liddle              </t>
  </si>
  <si>
    <t xml:space="preserve">SIEMERS ELON PARIS 38410-ET   </t>
  </si>
  <si>
    <t xml:space="preserve">SYNERGY PAZZLE ORION-ET       </t>
  </si>
  <si>
    <t xml:space="preserve">Synergy Farm LLC              </t>
  </si>
  <si>
    <t xml:space="preserve">SIEMERS HOLY PARIS 38032-ET   </t>
  </si>
  <si>
    <t xml:space="preserve">COLDSPRINGS LUSTER-P 12206    </t>
  </si>
  <si>
    <t xml:space="preserve">CHERRY-LILY ZIP LUSTER-P-ET   </t>
  </si>
  <si>
    <t xml:space="preserve">KINGS-RANSOM HRMNY DICEY-ET   </t>
  </si>
  <si>
    <t xml:space="preserve">AOT PARFECT HARMONY-ET        </t>
  </si>
  <si>
    <t xml:space="preserve">Kings-Ransom Farm LLC         </t>
  </si>
  <si>
    <t xml:space="preserve">SIEMERS HILLTP ROZ 34421-ET   </t>
  </si>
  <si>
    <t xml:space="preserve">COOKIECUTTER HILLTOP-ET       </t>
  </si>
  <si>
    <t xml:space="preserve">SYNERGY PAZZLE OLIVE-ET       </t>
  </si>
  <si>
    <t>GENOSOURCE BUFFALO BILL-ET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</si>
</sst>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9" workbookViewId="0">
      <selection activeCell="B40" sqref="B40"/>
    </sheetView>
  </sheetViews>
  <sheetFormatPr defaultRowHeight="14.4" x14ac:dyDescent="0.3"/>
  <cols>
    <col min="1" max="1" width="5.6640625" style="4" customWidth="1"/>
    <col min="2" max="2" width="32.88671875" bestFit="1" customWidth="1"/>
    <col min="6" max="6" width="5.109375" bestFit="1" customWidth="1"/>
    <col min="7" max="7" width="4" bestFit="1" customWidth="1"/>
    <col min="8" max="8" width="4.44140625" bestFit="1" customWidth="1"/>
    <col min="9" max="9" width="4.109375" bestFit="1" customWidth="1"/>
    <col min="10" max="11" width="4" bestFit="1" customWidth="1"/>
    <col min="12" max="12" width="5" bestFit="1" customWidth="1"/>
    <col min="13" max="16" width="4.6640625" bestFit="1" customWidth="1"/>
    <col min="17" max="17" width="5.109375" bestFit="1" customWidth="1"/>
    <col min="18" max="18" width="5.6640625" bestFit="1" customWidth="1"/>
    <col min="19" max="19" width="5" bestFit="1" customWidth="1"/>
    <col min="20" max="20" width="31.109375" bestFit="1" customWidth="1"/>
    <col min="21" max="21" width="26.77734375" bestFit="1" customWidth="1"/>
  </cols>
  <sheetData>
    <row r="1" spans="1:22" x14ac:dyDescent="0.3">
      <c r="A1" s="6"/>
      <c r="B1" s="3" t="s">
        <v>0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  <c r="U1" s="3" t="s">
        <v>19</v>
      </c>
      <c r="V1" s="3"/>
    </row>
    <row r="2" spans="1:22" x14ac:dyDescent="0.3">
      <c r="A2" s="6">
        <v>1</v>
      </c>
      <c r="B2" s="5" t="s">
        <v>39</v>
      </c>
      <c r="C2" s="5">
        <v>20220726</v>
      </c>
      <c r="D2" s="6">
        <v>3043</v>
      </c>
      <c r="E2" s="6">
        <v>890</v>
      </c>
      <c r="F2" s="6">
        <v>636</v>
      </c>
      <c r="G2" s="6">
        <v>64</v>
      </c>
      <c r="H2" s="6">
        <v>42</v>
      </c>
      <c r="I2" s="6">
        <f>G2+H2</f>
        <v>106</v>
      </c>
      <c r="J2" s="6">
        <v>177</v>
      </c>
      <c r="K2" s="6">
        <v>6.6</v>
      </c>
      <c r="L2" s="6">
        <v>2.4900000000000002</v>
      </c>
      <c r="M2" s="6">
        <v>1.8</v>
      </c>
      <c r="N2" s="6">
        <v>1</v>
      </c>
      <c r="O2" s="6">
        <v>3.3</v>
      </c>
      <c r="P2" s="6">
        <v>1.6</v>
      </c>
      <c r="Q2" s="6">
        <v>2.77</v>
      </c>
      <c r="R2" s="6">
        <v>1.37</v>
      </c>
      <c r="S2" s="6">
        <v>3.58</v>
      </c>
      <c r="T2" s="5" t="s">
        <v>40</v>
      </c>
      <c r="U2" s="5" t="s">
        <v>24</v>
      </c>
      <c r="V2" s="5" t="s">
        <v>25</v>
      </c>
    </row>
    <row r="3" spans="1:22" x14ac:dyDescent="0.3">
      <c r="A3" s="6">
        <v>2</v>
      </c>
      <c r="B3" s="5" t="s">
        <v>41</v>
      </c>
      <c r="C3" s="5">
        <v>20230302</v>
      </c>
      <c r="D3" s="6">
        <v>3137</v>
      </c>
      <c r="E3" s="6">
        <v>956</v>
      </c>
      <c r="F3" s="6">
        <v>838</v>
      </c>
      <c r="G3" s="6">
        <v>110</v>
      </c>
      <c r="H3" s="6">
        <v>51</v>
      </c>
      <c r="I3" s="6">
        <v>161</v>
      </c>
      <c r="J3" s="6">
        <v>271</v>
      </c>
      <c r="K3" s="6">
        <v>3.5</v>
      </c>
      <c r="L3" s="6">
        <v>2.82</v>
      </c>
      <c r="M3" s="6">
        <v>-0.3</v>
      </c>
      <c r="N3" s="6">
        <v>0.5</v>
      </c>
      <c r="O3" s="6">
        <v>0</v>
      </c>
      <c r="P3" s="6">
        <v>0.1</v>
      </c>
      <c r="Q3" s="6">
        <v>3.46</v>
      </c>
      <c r="R3" s="6">
        <v>1.52</v>
      </c>
      <c r="S3" s="6">
        <v>3.37</v>
      </c>
      <c r="T3" s="5" t="s">
        <v>42</v>
      </c>
      <c r="U3" s="5" t="s">
        <v>36</v>
      </c>
      <c r="V3" s="5" t="s">
        <v>35</v>
      </c>
    </row>
    <row r="4" spans="1:22" x14ac:dyDescent="0.3">
      <c r="A4" s="6">
        <v>3</v>
      </c>
      <c r="B4" s="5" t="s">
        <v>43</v>
      </c>
      <c r="C4" s="5">
        <v>20220630</v>
      </c>
      <c r="D4" s="6">
        <v>3003</v>
      </c>
      <c r="E4" s="6">
        <v>789</v>
      </c>
      <c r="F4" s="6">
        <v>1510</v>
      </c>
      <c r="G4" s="6">
        <v>71</v>
      </c>
      <c r="H4" s="6">
        <v>57</v>
      </c>
      <c r="I4" s="6">
        <v>162</v>
      </c>
      <c r="J4" s="6">
        <v>201</v>
      </c>
      <c r="K4" s="6">
        <v>4.3</v>
      </c>
      <c r="L4" s="6">
        <v>2.93</v>
      </c>
      <c r="M4" s="6">
        <v>-0.4</v>
      </c>
      <c r="N4" s="6">
        <v>4.5</v>
      </c>
      <c r="O4" s="6">
        <v>1.6</v>
      </c>
      <c r="P4" s="6">
        <v>0.9</v>
      </c>
      <c r="Q4" s="6">
        <v>3.24</v>
      </c>
      <c r="R4" s="6">
        <v>1.7</v>
      </c>
      <c r="S4" s="6">
        <v>3.37</v>
      </c>
      <c r="T4" s="5" t="s">
        <v>44</v>
      </c>
      <c r="U4" s="5" t="s">
        <v>24</v>
      </c>
      <c r="V4" s="5" t="s">
        <v>25</v>
      </c>
    </row>
    <row r="5" spans="1:22" x14ac:dyDescent="0.3">
      <c r="A5" s="6">
        <v>4</v>
      </c>
      <c r="B5" s="5" t="s">
        <v>45</v>
      </c>
      <c r="C5" s="5">
        <v>20230221</v>
      </c>
      <c r="D5" s="6">
        <v>2951</v>
      </c>
      <c r="E5" s="6">
        <v>846</v>
      </c>
      <c r="F5" s="6">
        <v>1664</v>
      </c>
      <c r="G5" s="6">
        <v>66</v>
      </c>
      <c r="H5" s="6">
        <v>47</v>
      </c>
      <c r="I5" s="6">
        <v>163</v>
      </c>
      <c r="J5" s="6">
        <v>191</v>
      </c>
      <c r="K5" s="6">
        <v>5.6</v>
      </c>
      <c r="L5" s="6">
        <v>2.74</v>
      </c>
      <c r="M5" s="6">
        <v>-0.1</v>
      </c>
      <c r="N5" s="6">
        <v>0.2</v>
      </c>
      <c r="O5" s="6">
        <v>1.3</v>
      </c>
      <c r="P5" s="6">
        <v>0.2</v>
      </c>
      <c r="Q5" s="6">
        <v>2.85</v>
      </c>
      <c r="R5" s="6">
        <v>1.1499999999999999</v>
      </c>
      <c r="S5" s="6">
        <v>3.31</v>
      </c>
      <c r="T5" s="5" t="s">
        <v>29</v>
      </c>
      <c r="U5" s="5" t="s">
        <v>20</v>
      </c>
      <c r="V5" s="5" t="s">
        <v>21</v>
      </c>
    </row>
    <row r="6" spans="1:22" x14ac:dyDescent="0.3">
      <c r="A6" s="6">
        <v>5</v>
      </c>
      <c r="B6" s="5" t="s">
        <v>46</v>
      </c>
      <c r="C6" s="5">
        <v>20221212</v>
      </c>
      <c r="D6" s="6">
        <v>2883</v>
      </c>
      <c r="E6" s="6">
        <v>708</v>
      </c>
      <c r="F6" s="6">
        <v>1090</v>
      </c>
      <c r="G6" s="6">
        <v>58</v>
      </c>
      <c r="H6" s="6">
        <v>44</v>
      </c>
      <c r="I6" s="6">
        <v>164</v>
      </c>
      <c r="J6" s="6">
        <v>173</v>
      </c>
      <c r="K6" s="6">
        <v>3.8</v>
      </c>
      <c r="L6" s="6">
        <v>2.62</v>
      </c>
      <c r="M6" s="6">
        <v>-0.2</v>
      </c>
      <c r="N6" s="6">
        <v>0.9</v>
      </c>
      <c r="O6" s="6">
        <v>0.8</v>
      </c>
      <c r="P6" s="6">
        <v>0.2</v>
      </c>
      <c r="Q6" s="6">
        <v>3.09</v>
      </c>
      <c r="R6" s="6">
        <v>1.57</v>
      </c>
      <c r="S6" s="6">
        <v>3.3</v>
      </c>
      <c r="T6" s="5" t="s">
        <v>42</v>
      </c>
      <c r="U6" s="5" t="s">
        <v>47</v>
      </c>
      <c r="V6" s="5" t="s">
        <v>21</v>
      </c>
    </row>
    <row r="7" spans="1:22" x14ac:dyDescent="0.3">
      <c r="A7" s="6">
        <v>6</v>
      </c>
      <c r="B7" s="5" t="s">
        <v>48</v>
      </c>
      <c r="C7" s="5">
        <v>20170714</v>
      </c>
      <c r="D7" s="6">
        <v>3016</v>
      </c>
      <c r="E7" s="6">
        <v>809</v>
      </c>
      <c r="F7" s="6">
        <v>1632</v>
      </c>
      <c r="G7" s="6">
        <v>58</v>
      </c>
      <c r="H7" s="6">
        <v>66</v>
      </c>
      <c r="I7" s="6">
        <v>165</v>
      </c>
      <c r="J7" s="6">
        <v>210</v>
      </c>
      <c r="K7" s="6">
        <v>4.3</v>
      </c>
      <c r="L7" s="6">
        <v>2.96</v>
      </c>
      <c r="M7" s="6">
        <v>0.5</v>
      </c>
      <c r="N7" s="6">
        <v>3.6</v>
      </c>
      <c r="O7" s="6">
        <v>2.5</v>
      </c>
      <c r="P7" s="6">
        <v>1.1000000000000001</v>
      </c>
      <c r="Q7" s="6">
        <v>3.27</v>
      </c>
      <c r="R7" s="6">
        <v>1.93</v>
      </c>
      <c r="S7" s="6">
        <v>3.27</v>
      </c>
      <c r="T7" s="5" t="s">
        <v>49</v>
      </c>
      <c r="U7" s="5" t="s">
        <v>24</v>
      </c>
      <c r="V7" s="5" t="s">
        <v>25</v>
      </c>
    </row>
    <row r="8" spans="1:22" x14ac:dyDescent="0.3">
      <c r="A8" s="6">
        <v>7</v>
      </c>
      <c r="B8" s="5" t="s">
        <v>50</v>
      </c>
      <c r="C8" s="5">
        <v>20201007</v>
      </c>
      <c r="D8" s="6">
        <v>2842</v>
      </c>
      <c r="E8" s="6">
        <v>685</v>
      </c>
      <c r="F8" s="6">
        <v>684</v>
      </c>
      <c r="G8" s="6">
        <v>76</v>
      </c>
      <c r="H8" s="6">
        <v>37</v>
      </c>
      <c r="I8" s="6">
        <v>166</v>
      </c>
      <c r="J8" s="6">
        <v>178</v>
      </c>
      <c r="K8" s="6">
        <v>3.6</v>
      </c>
      <c r="L8" s="6">
        <v>2.67</v>
      </c>
      <c r="M8" s="6">
        <v>0.1</v>
      </c>
      <c r="N8" s="6">
        <v>1.2</v>
      </c>
      <c r="O8" s="6">
        <v>1.3</v>
      </c>
      <c r="P8" s="6">
        <v>0.1</v>
      </c>
      <c r="Q8" s="6">
        <v>2.68</v>
      </c>
      <c r="R8" s="6">
        <v>0.32</v>
      </c>
      <c r="S8" s="6">
        <v>3.27</v>
      </c>
      <c r="T8" s="5" t="s">
        <v>51</v>
      </c>
      <c r="U8" s="5" t="s">
        <v>52</v>
      </c>
      <c r="V8" s="5" t="s">
        <v>53</v>
      </c>
    </row>
    <row r="9" spans="1:22" x14ac:dyDescent="0.3">
      <c r="A9" s="6">
        <v>8</v>
      </c>
      <c r="B9" s="5" t="s">
        <v>54</v>
      </c>
      <c r="C9" s="5">
        <v>20221017</v>
      </c>
      <c r="D9" s="6">
        <v>2913</v>
      </c>
      <c r="E9" s="6">
        <v>782</v>
      </c>
      <c r="F9" s="6">
        <v>794</v>
      </c>
      <c r="G9" s="6">
        <v>66</v>
      </c>
      <c r="H9" s="6">
        <v>40</v>
      </c>
      <c r="I9" s="6">
        <v>167</v>
      </c>
      <c r="J9" s="6">
        <v>169</v>
      </c>
      <c r="K9" s="6">
        <v>4.9000000000000004</v>
      </c>
      <c r="L9" s="6">
        <v>2.71</v>
      </c>
      <c r="M9" s="6">
        <v>0.2</v>
      </c>
      <c r="N9" s="6">
        <v>0.8</v>
      </c>
      <c r="O9" s="6">
        <v>1</v>
      </c>
      <c r="P9" s="6">
        <v>0.6</v>
      </c>
      <c r="Q9" s="6">
        <v>2.33</v>
      </c>
      <c r="R9" s="6">
        <v>1.1000000000000001</v>
      </c>
      <c r="S9" s="6">
        <v>3.23</v>
      </c>
      <c r="T9" s="5" t="s">
        <v>40</v>
      </c>
      <c r="U9" s="5" t="s">
        <v>24</v>
      </c>
      <c r="V9" s="5" t="s">
        <v>25</v>
      </c>
    </row>
    <row r="10" spans="1:22" x14ac:dyDescent="0.3">
      <c r="A10" s="6">
        <v>9</v>
      </c>
      <c r="B10" s="5" t="s">
        <v>55</v>
      </c>
      <c r="C10" s="5">
        <v>20220904</v>
      </c>
      <c r="D10" s="6">
        <v>2921</v>
      </c>
      <c r="E10" s="6">
        <v>739</v>
      </c>
      <c r="F10" s="6">
        <v>1541</v>
      </c>
      <c r="G10" s="6">
        <v>56</v>
      </c>
      <c r="H10" s="6">
        <v>52</v>
      </c>
      <c r="I10" s="6">
        <v>168</v>
      </c>
      <c r="J10" s="6">
        <v>170</v>
      </c>
      <c r="K10" s="6">
        <v>5.0999999999999996</v>
      </c>
      <c r="L10" s="6">
        <v>2.76</v>
      </c>
      <c r="M10" s="6">
        <v>-0.3</v>
      </c>
      <c r="N10" s="6">
        <v>1.8</v>
      </c>
      <c r="O10" s="6">
        <v>0.9</v>
      </c>
      <c r="P10" s="6">
        <v>0.3</v>
      </c>
      <c r="Q10" s="6">
        <v>3.38</v>
      </c>
      <c r="R10" s="6">
        <v>1.25</v>
      </c>
      <c r="S10" s="6">
        <v>3.21</v>
      </c>
      <c r="T10" s="5" t="s">
        <v>49</v>
      </c>
      <c r="U10" s="5" t="s">
        <v>56</v>
      </c>
      <c r="V10" s="5" t="s">
        <v>25</v>
      </c>
    </row>
    <row r="11" spans="1:22" x14ac:dyDescent="0.3">
      <c r="A11" s="6">
        <v>10</v>
      </c>
      <c r="B11" s="5" t="s">
        <v>57</v>
      </c>
      <c r="C11" s="5">
        <v>20211201</v>
      </c>
      <c r="D11" s="6">
        <v>2860</v>
      </c>
      <c r="E11" s="6">
        <v>720</v>
      </c>
      <c r="F11" s="6">
        <v>1057</v>
      </c>
      <c r="G11" s="6">
        <v>56</v>
      </c>
      <c r="H11" s="6">
        <v>46</v>
      </c>
      <c r="I11" s="6">
        <v>169</v>
      </c>
      <c r="J11" s="6">
        <v>191</v>
      </c>
      <c r="K11" s="6">
        <v>3.3</v>
      </c>
      <c r="L11" s="6">
        <v>2.98</v>
      </c>
      <c r="M11" s="6">
        <v>0.5</v>
      </c>
      <c r="N11" s="6">
        <v>4.5999999999999996</v>
      </c>
      <c r="O11" s="6">
        <v>2.2999999999999998</v>
      </c>
      <c r="P11" s="6">
        <v>1.4</v>
      </c>
      <c r="Q11" s="6">
        <v>2.94</v>
      </c>
      <c r="R11" s="6">
        <v>1.29</v>
      </c>
      <c r="S11" s="6">
        <v>3.21</v>
      </c>
      <c r="T11" s="5" t="s">
        <v>58</v>
      </c>
      <c r="U11" s="5" t="s">
        <v>24</v>
      </c>
      <c r="V11" s="5" t="s">
        <v>25</v>
      </c>
    </row>
    <row r="12" spans="1:22" x14ac:dyDescent="0.3">
      <c r="A12" s="6">
        <v>11</v>
      </c>
      <c r="B12" s="5" t="s">
        <v>59</v>
      </c>
      <c r="C12" s="5">
        <v>20230103</v>
      </c>
      <c r="D12" s="6">
        <v>2993</v>
      </c>
      <c r="E12" s="6">
        <v>818</v>
      </c>
      <c r="F12" s="6">
        <v>783</v>
      </c>
      <c r="G12" s="6">
        <v>64</v>
      </c>
      <c r="H12" s="6">
        <v>48</v>
      </c>
      <c r="I12" s="6">
        <v>170</v>
      </c>
      <c r="J12" s="6">
        <v>179</v>
      </c>
      <c r="K12" s="6">
        <v>5.2</v>
      </c>
      <c r="L12" s="6">
        <v>2.5499999999999998</v>
      </c>
      <c r="M12" s="6">
        <v>1.1000000000000001</v>
      </c>
      <c r="N12" s="6">
        <v>1.5</v>
      </c>
      <c r="O12" s="6">
        <v>2.6</v>
      </c>
      <c r="P12" s="6">
        <v>1.3</v>
      </c>
      <c r="Q12" s="6">
        <v>2.85</v>
      </c>
      <c r="R12" s="6">
        <v>0.97</v>
      </c>
      <c r="S12" s="6">
        <v>3.19</v>
      </c>
      <c r="T12" s="5" t="s">
        <v>42</v>
      </c>
      <c r="U12" s="5" t="s">
        <v>31</v>
      </c>
      <c r="V12" s="5" t="s">
        <v>21</v>
      </c>
    </row>
    <row r="13" spans="1:22" x14ac:dyDescent="0.3">
      <c r="A13" s="6">
        <v>12</v>
      </c>
      <c r="B13" s="5" t="s">
        <v>60</v>
      </c>
      <c r="C13" s="5">
        <v>20230115</v>
      </c>
      <c r="D13" s="6">
        <v>2895</v>
      </c>
      <c r="E13" s="6">
        <v>758</v>
      </c>
      <c r="F13" s="6">
        <v>1536</v>
      </c>
      <c r="G13" s="6">
        <v>54</v>
      </c>
      <c r="H13" s="6">
        <v>52</v>
      </c>
      <c r="I13" s="6">
        <v>171</v>
      </c>
      <c r="J13" s="6">
        <v>172</v>
      </c>
      <c r="K13" s="6">
        <v>4.5</v>
      </c>
      <c r="L13" s="6">
        <v>2.71</v>
      </c>
      <c r="M13" s="6">
        <v>-0.5</v>
      </c>
      <c r="N13" s="6">
        <v>1</v>
      </c>
      <c r="O13" s="6">
        <v>0.7</v>
      </c>
      <c r="P13" s="6">
        <v>0.1</v>
      </c>
      <c r="Q13" s="6">
        <v>2.7</v>
      </c>
      <c r="R13" s="6">
        <v>0.98</v>
      </c>
      <c r="S13" s="6">
        <v>3.19</v>
      </c>
      <c r="T13" s="5" t="s">
        <v>61</v>
      </c>
      <c r="U13" s="5" t="s">
        <v>30</v>
      </c>
      <c r="V13" s="5" t="s">
        <v>26</v>
      </c>
    </row>
    <row r="14" spans="1:22" x14ac:dyDescent="0.3">
      <c r="A14" s="6">
        <v>13</v>
      </c>
      <c r="B14" s="5" t="s">
        <v>62</v>
      </c>
      <c r="C14" s="5">
        <v>20230602</v>
      </c>
      <c r="D14" s="6">
        <v>2861</v>
      </c>
      <c r="E14" s="6">
        <v>685</v>
      </c>
      <c r="F14" s="6">
        <v>732</v>
      </c>
      <c r="G14" s="6">
        <v>63</v>
      </c>
      <c r="H14" s="6">
        <v>45</v>
      </c>
      <c r="I14" s="6">
        <v>172</v>
      </c>
      <c r="J14" s="6">
        <v>174</v>
      </c>
      <c r="K14" s="6">
        <v>3.4</v>
      </c>
      <c r="L14" s="6">
        <v>2.65</v>
      </c>
      <c r="M14" s="6">
        <v>-0.2</v>
      </c>
      <c r="N14" s="6">
        <v>0.5</v>
      </c>
      <c r="O14" s="6">
        <v>0.9</v>
      </c>
      <c r="P14" s="6">
        <v>0</v>
      </c>
      <c r="Q14" s="6">
        <v>2.81</v>
      </c>
      <c r="R14" s="6">
        <v>1.17</v>
      </c>
      <c r="S14" s="6">
        <v>3.17</v>
      </c>
      <c r="T14" s="5" t="s">
        <v>42</v>
      </c>
      <c r="U14" s="5" t="s">
        <v>63</v>
      </c>
      <c r="V14" s="5" t="s">
        <v>34</v>
      </c>
    </row>
    <row r="15" spans="1:22" x14ac:dyDescent="0.3">
      <c r="A15" s="6">
        <v>14</v>
      </c>
      <c r="B15" s="5" t="s">
        <v>64</v>
      </c>
      <c r="C15" s="5">
        <v>20221231</v>
      </c>
      <c r="D15" s="6">
        <v>3001</v>
      </c>
      <c r="E15" s="6">
        <v>873</v>
      </c>
      <c r="F15" s="6">
        <v>1246</v>
      </c>
      <c r="G15" s="6">
        <v>88</v>
      </c>
      <c r="H15" s="6">
        <v>49</v>
      </c>
      <c r="I15" s="6">
        <v>173</v>
      </c>
      <c r="J15" s="6">
        <v>215</v>
      </c>
      <c r="K15" s="6">
        <v>5</v>
      </c>
      <c r="L15" s="6">
        <v>2.78</v>
      </c>
      <c r="M15" s="6">
        <v>-0.3</v>
      </c>
      <c r="N15" s="6">
        <v>1</v>
      </c>
      <c r="O15" s="6">
        <v>1.8</v>
      </c>
      <c r="P15" s="6">
        <v>0</v>
      </c>
      <c r="Q15" s="6">
        <v>2.72</v>
      </c>
      <c r="R15" s="6">
        <v>0.74</v>
      </c>
      <c r="S15" s="6">
        <v>3.16</v>
      </c>
      <c r="T15" s="5" t="s">
        <v>28</v>
      </c>
      <c r="U15" s="5" t="s">
        <v>65</v>
      </c>
      <c r="V15" s="5" t="s">
        <v>25</v>
      </c>
    </row>
    <row r="16" spans="1:22" x14ac:dyDescent="0.3">
      <c r="A16" s="6">
        <v>15</v>
      </c>
      <c r="B16" s="5" t="s">
        <v>66</v>
      </c>
      <c r="C16" s="5">
        <v>20221212</v>
      </c>
      <c r="D16" s="6">
        <v>2979</v>
      </c>
      <c r="E16" s="6">
        <v>759</v>
      </c>
      <c r="F16" s="6">
        <v>1122</v>
      </c>
      <c r="G16" s="6">
        <v>71</v>
      </c>
      <c r="H16" s="6">
        <v>53</v>
      </c>
      <c r="I16" s="6">
        <v>174</v>
      </c>
      <c r="J16" s="6">
        <v>201</v>
      </c>
      <c r="K16" s="6">
        <v>4</v>
      </c>
      <c r="L16" s="6">
        <v>2.81</v>
      </c>
      <c r="M16" s="6">
        <v>-0.3</v>
      </c>
      <c r="N16" s="6">
        <v>1.9</v>
      </c>
      <c r="O16" s="6">
        <v>1.5</v>
      </c>
      <c r="P16" s="6">
        <v>0</v>
      </c>
      <c r="Q16" s="6">
        <v>3.94</v>
      </c>
      <c r="R16" s="6">
        <v>1.92</v>
      </c>
      <c r="S16" s="6">
        <v>3.16</v>
      </c>
      <c r="T16" s="5" t="s">
        <v>67</v>
      </c>
      <c r="U16" s="5" t="s">
        <v>24</v>
      </c>
      <c r="V16" s="5" t="s">
        <v>25</v>
      </c>
    </row>
    <row r="17" spans="1:22" x14ac:dyDescent="0.3">
      <c r="A17" s="6">
        <v>16</v>
      </c>
      <c r="B17" s="5" t="s">
        <v>68</v>
      </c>
      <c r="C17" s="5">
        <v>20220318</v>
      </c>
      <c r="D17" s="6">
        <v>2985</v>
      </c>
      <c r="E17" s="6">
        <v>838</v>
      </c>
      <c r="F17" s="6">
        <v>1222</v>
      </c>
      <c r="G17" s="6">
        <v>69</v>
      </c>
      <c r="H17" s="6">
        <v>52</v>
      </c>
      <c r="I17" s="6">
        <v>175</v>
      </c>
      <c r="J17" s="6">
        <v>203</v>
      </c>
      <c r="K17" s="6">
        <v>5.0999999999999996</v>
      </c>
      <c r="L17" s="6">
        <v>2.74</v>
      </c>
      <c r="M17" s="6">
        <v>-0.3</v>
      </c>
      <c r="N17" s="6">
        <v>3.7</v>
      </c>
      <c r="O17" s="6">
        <v>1.7</v>
      </c>
      <c r="P17" s="6">
        <v>0.5</v>
      </c>
      <c r="Q17" s="6">
        <v>3.07</v>
      </c>
      <c r="R17" s="6">
        <v>1.41</v>
      </c>
      <c r="S17" s="6">
        <v>3.15</v>
      </c>
      <c r="T17" s="5" t="s">
        <v>44</v>
      </c>
      <c r="U17" s="5" t="s">
        <v>24</v>
      </c>
      <c r="V17" s="5" t="s">
        <v>25</v>
      </c>
    </row>
    <row r="18" spans="1:22" x14ac:dyDescent="0.3">
      <c r="A18" s="6">
        <v>17</v>
      </c>
      <c r="B18" s="5" t="s">
        <v>69</v>
      </c>
      <c r="C18" s="5">
        <v>20221027</v>
      </c>
      <c r="D18" s="6">
        <v>2877</v>
      </c>
      <c r="E18" s="6">
        <v>730</v>
      </c>
      <c r="F18" s="6">
        <v>1346</v>
      </c>
      <c r="G18" s="6">
        <v>66</v>
      </c>
      <c r="H18" s="6">
        <v>55</v>
      </c>
      <c r="I18" s="6">
        <v>176</v>
      </c>
      <c r="J18" s="6">
        <v>197</v>
      </c>
      <c r="K18" s="6">
        <v>3.1</v>
      </c>
      <c r="L18" s="6">
        <v>2.96</v>
      </c>
      <c r="M18" s="6">
        <v>-0.5</v>
      </c>
      <c r="N18" s="6">
        <v>2.2000000000000002</v>
      </c>
      <c r="O18" s="6">
        <v>1</v>
      </c>
      <c r="P18" s="6">
        <v>0.5</v>
      </c>
      <c r="Q18" s="6">
        <v>2.5099999999999998</v>
      </c>
      <c r="R18" s="6">
        <v>0.69</v>
      </c>
      <c r="S18" s="6">
        <v>3.14</v>
      </c>
      <c r="T18" s="5" t="s">
        <v>70</v>
      </c>
      <c r="U18" s="5" t="s">
        <v>22</v>
      </c>
      <c r="V18" s="5" t="s">
        <v>23</v>
      </c>
    </row>
    <row r="19" spans="1:22" x14ac:dyDescent="0.3">
      <c r="A19" s="6">
        <v>18</v>
      </c>
      <c r="B19" s="5" t="s">
        <v>71</v>
      </c>
      <c r="C19" s="5">
        <v>20220717</v>
      </c>
      <c r="D19" s="6">
        <v>2986</v>
      </c>
      <c r="E19" s="6">
        <v>859</v>
      </c>
      <c r="F19" s="6">
        <v>600</v>
      </c>
      <c r="G19" s="6">
        <v>81</v>
      </c>
      <c r="H19" s="6">
        <v>47</v>
      </c>
      <c r="I19" s="6">
        <v>177</v>
      </c>
      <c r="J19" s="6">
        <v>210</v>
      </c>
      <c r="K19" s="6">
        <v>4.5</v>
      </c>
      <c r="L19" s="6">
        <v>2.84</v>
      </c>
      <c r="M19" s="6">
        <v>-0.8</v>
      </c>
      <c r="N19" s="6">
        <v>2.4</v>
      </c>
      <c r="O19" s="6">
        <v>0.9</v>
      </c>
      <c r="P19" s="6">
        <v>0.2</v>
      </c>
      <c r="Q19" s="6">
        <v>2.69</v>
      </c>
      <c r="R19" s="6">
        <v>1.51</v>
      </c>
      <c r="S19" s="6">
        <v>3.13</v>
      </c>
      <c r="T19" s="1" t="s">
        <v>103</v>
      </c>
      <c r="U19" s="5" t="s">
        <v>27</v>
      </c>
      <c r="V19" s="5" t="s">
        <v>23</v>
      </c>
    </row>
    <row r="20" spans="1:22" x14ac:dyDescent="0.3">
      <c r="A20" s="6">
        <v>19</v>
      </c>
      <c r="B20" s="5" t="s">
        <v>72</v>
      </c>
      <c r="C20" s="5">
        <v>20220328</v>
      </c>
      <c r="D20" s="6">
        <v>2935</v>
      </c>
      <c r="E20" s="6">
        <v>789</v>
      </c>
      <c r="F20" s="6">
        <v>1354</v>
      </c>
      <c r="G20" s="6">
        <v>73</v>
      </c>
      <c r="H20" s="6">
        <v>56</v>
      </c>
      <c r="I20" s="6">
        <v>178</v>
      </c>
      <c r="J20" s="6">
        <v>214</v>
      </c>
      <c r="K20" s="6">
        <v>3.8</v>
      </c>
      <c r="L20" s="6">
        <v>2.9</v>
      </c>
      <c r="M20" s="6">
        <v>-0.6</v>
      </c>
      <c r="N20" s="6">
        <v>1.9</v>
      </c>
      <c r="O20" s="6">
        <v>0.8</v>
      </c>
      <c r="P20" s="6">
        <v>0.1</v>
      </c>
      <c r="Q20" s="6">
        <v>2.71</v>
      </c>
      <c r="R20" s="6">
        <v>1.1100000000000001</v>
      </c>
      <c r="S20" s="6">
        <v>3.13</v>
      </c>
      <c r="T20" s="5" t="s">
        <v>73</v>
      </c>
      <c r="U20" s="5" t="s">
        <v>24</v>
      </c>
      <c r="V20" s="5" t="s">
        <v>25</v>
      </c>
    </row>
    <row r="21" spans="1:22" x14ac:dyDescent="0.3">
      <c r="A21" s="6">
        <v>20</v>
      </c>
      <c r="B21" s="5" t="s">
        <v>74</v>
      </c>
      <c r="C21" s="5">
        <v>20221230</v>
      </c>
      <c r="D21" s="6">
        <v>3001</v>
      </c>
      <c r="E21" s="6">
        <v>779</v>
      </c>
      <c r="F21" s="6">
        <v>377</v>
      </c>
      <c r="G21" s="6">
        <v>82</v>
      </c>
      <c r="H21" s="6">
        <v>40</v>
      </c>
      <c r="I21" s="6">
        <v>179</v>
      </c>
      <c r="J21" s="6">
        <v>181</v>
      </c>
      <c r="K21" s="6">
        <v>4.9000000000000004</v>
      </c>
      <c r="L21" s="6">
        <v>3.01</v>
      </c>
      <c r="M21" s="6">
        <v>0.9</v>
      </c>
      <c r="N21" s="6">
        <v>3.5</v>
      </c>
      <c r="O21" s="6">
        <v>1.4</v>
      </c>
      <c r="P21" s="6">
        <v>1.4</v>
      </c>
      <c r="Q21" s="6">
        <v>3.1</v>
      </c>
      <c r="R21" s="6">
        <v>2.4700000000000002</v>
      </c>
      <c r="S21" s="6">
        <v>3.13</v>
      </c>
      <c r="T21" s="5" t="s">
        <v>33</v>
      </c>
      <c r="U21" s="5" t="s">
        <v>75</v>
      </c>
      <c r="V21" s="5" t="s">
        <v>37</v>
      </c>
    </row>
    <row r="22" spans="1:22" x14ac:dyDescent="0.3">
      <c r="A22" s="6">
        <v>21</v>
      </c>
      <c r="B22" s="5" t="s">
        <v>76</v>
      </c>
      <c r="C22" s="5">
        <v>20210215</v>
      </c>
      <c r="D22" s="6">
        <v>3058</v>
      </c>
      <c r="E22" s="6">
        <v>928</v>
      </c>
      <c r="F22" s="6">
        <v>1686</v>
      </c>
      <c r="G22" s="6">
        <v>82</v>
      </c>
      <c r="H22" s="6">
        <v>71</v>
      </c>
      <c r="I22" s="6">
        <v>180</v>
      </c>
      <c r="J22" s="6">
        <v>264</v>
      </c>
      <c r="K22" s="6">
        <v>3.4</v>
      </c>
      <c r="L22" s="6">
        <v>2.93</v>
      </c>
      <c r="M22" s="6">
        <v>0.8</v>
      </c>
      <c r="N22" s="6">
        <v>2.5</v>
      </c>
      <c r="O22" s="6">
        <v>2.2000000000000002</v>
      </c>
      <c r="P22" s="6">
        <v>1</v>
      </c>
      <c r="Q22" s="6">
        <v>2.44</v>
      </c>
      <c r="R22" s="6">
        <v>0.54</v>
      </c>
      <c r="S22" s="6">
        <v>3.12</v>
      </c>
      <c r="T22" s="5" t="s">
        <v>77</v>
      </c>
      <c r="U22" s="5" t="s">
        <v>24</v>
      </c>
      <c r="V22" s="5" t="s">
        <v>25</v>
      </c>
    </row>
    <row r="23" spans="1:22" x14ac:dyDescent="0.3">
      <c r="A23" s="6">
        <v>22</v>
      </c>
      <c r="B23" s="5" t="s">
        <v>78</v>
      </c>
      <c r="C23" s="5">
        <v>20230628</v>
      </c>
      <c r="D23" s="6">
        <v>2881</v>
      </c>
      <c r="E23" s="6">
        <v>622</v>
      </c>
      <c r="F23" s="6">
        <v>604</v>
      </c>
      <c r="G23" s="6">
        <v>64</v>
      </c>
      <c r="H23" s="6">
        <v>39</v>
      </c>
      <c r="I23" s="6">
        <v>181</v>
      </c>
      <c r="J23" s="6">
        <v>146</v>
      </c>
      <c r="K23" s="6">
        <v>3.8</v>
      </c>
      <c r="L23" s="6">
        <v>2.81</v>
      </c>
      <c r="M23" s="6">
        <v>0.4</v>
      </c>
      <c r="N23" s="6">
        <v>2</v>
      </c>
      <c r="O23" s="6">
        <v>1.8</v>
      </c>
      <c r="P23" s="6">
        <v>1.1000000000000001</v>
      </c>
      <c r="Q23" s="6">
        <v>3.72</v>
      </c>
      <c r="R23" s="6">
        <v>1.56</v>
      </c>
      <c r="S23" s="6">
        <v>3.12</v>
      </c>
      <c r="T23" s="5" t="s">
        <v>79</v>
      </c>
      <c r="U23" s="5" t="s">
        <v>31</v>
      </c>
      <c r="V23" s="5" t="s">
        <v>21</v>
      </c>
    </row>
    <row r="24" spans="1:22" x14ac:dyDescent="0.3">
      <c r="A24" s="6">
        <v>23</v>
      </c>
      <c r="B24" s="5" t="s">
        <v>80</v>
      </c>
      <c r="C24" s="5">
        <v>20230615</v>
      </c>
      <c r="D24" s="6">
        <v>3012</v>
      </c>
      <c r="E24" s="6">
        <v>824</v>
      </c>
      <c r="F24" s="6">
        <v>1226</v>
      </c>
      <c r="G24" s="6">
        <v>76</v>
      </c>
      <c r="H24" s="6">
        <v>48</v>
      </c>
      <c r="I24" s="6">
        <v>182</v>
      </c>
      <c r="J24" s="6">
        <v>195</v>
      </c>
      <c r="K24" s="6">
        <v>5.2</v>
      </c>
      <c r="L24" s="6">
        <v>2.64</v>
      </c>
      <c r="M24" s="6">
        <v>-0.3</v>
      </c>
      <c r="N24" s="6">
        <v>2.2999999999999998</v>
      </c>
      <c r="O24" s="6">
        <v>0.8</v>
      </c>
      <c r="P24" s="6">
        <v>0.4</v>
      </c>
      <c r="Q24" s="6">
        <v>3.33</v>
      </c>
      <c r="R24" s="6">
        <v>1.72</v>
      </c>
      <c r="S24" s="6">
        <v>3.11</v>
      </c>
      <c r="T24" s="5" t="s">
        <v>67</v>
      </c>
      <c r="U24" s="5" t="s">
        <v>24</v>
      </c>
      <c r="V24" s="5" t="s">
        <v>25</v>
      </c>
    </row>
    <row r="25" spans="1:22" x14ac:dyDescent="0.3">
      <c r="A25" s="6">
        <v>24</v>
      </c>
      <c r="B25" s="5" t="s">
        <v>81</v>
      </c>
      <c r="C25" s="5">
        <v>20230408</v>
      </c>
      <c r="D25" s="6">
        <v>2936</v>
      </c>
      <c r="E25" s="6">
        <v>778</v>
      </c>
      <c r="F25" s="6">
        <v>984</v>
      </c>
      <c r="G25" s="6">
        <v>73</v>
      </c>
      <c r="H25" s="6">
        <v>43</v>
      </c>
      <c r="I25" s="6">
        <v>183</v>
      </c>
      <c r="J25" s="6">
        <v>187</v>
      </c>
      <c r="K25" s="6">
        <v>4.5999999999999996</v>
      </c>
      <c r="L25" s="6">
        <v>2.79</v>
      </c>
      <c r="M25" s="6">
        <v>-0.1</v>
      </c>
      <c r="N25" s="6">
        <v>1.4</v>
      </c>
      <c r="O25" s="6">
        <v>0.7</v>
      </c>
      <c r="P25" s="6">
        <v>0.2</v>
      </c>
      <c r="Q25" s="6">
        <v>3.01</v>
      </c>
      <c r="R25" s="6">
        <v>1.45</v>
      </c>
      <c r="S25" s="6">
        <v>3.1</v>
      </c>
      <c r="T25" s="5" t="s">
        <v>29</v>
      </c>
      <c r="U25" s="5" t="s">
        <v>24</v>
      </c>
      <c r="V25" s="5" t="s">
        <v>25</v>
      </c>
    </row>
    <row r="26" spans="1:22" x14ac:dyDescent="0.3">
      <c r="A26" s="6">
        <v>25</v>
      </c>
      <c r="B26" s="5" t="s">
        <v>82</v>
      </c>
      <c r="C26" s="5">
        <v>20221127</v>
      </c>
      <c r="D26" s="6">
        <v>2922</v>
      </c>
      <c r="E26" s="6">
        <v>751</v>
      </c>
      <c r="F26" s="6">
        <v>913</v>
      </c>
      <c r="G26" s="6">
        <v>50</v>
      </c>
      <c r="H26" s="6">
        <v>41</v>
      </c>
      <c r="I26" s="6">
        <v>184</v>
      </c>
      <c r="J26" s="6">
        <v>148</v>
      </c>
      <c r="K26" s="6">
        <v>5.7</v>
      </c>
      <c r="L26" s="6">
        <v>2.85</v>
      </c>
      <c r="M26" s="6">
        <v>1.5</v>
      </c>
      <c r="N26" s="6">
        <v>3</v>
      </c>
      <c r="O26" s="6">
        <v>3</v>
      </c>
      <c r="P26" s="6">
        <v>1.9</v>
      </c>
      <c r="Q26" s="6">
        <v>2.97</v>
      </c>
      <c r="R26" s="6">
        <v>2.08</v>
      </c>
      <c r="S26" s="6">
        <v>3.1</v>
      </c>
      <c r="T26" s="5" t="s">
        <v>38</v>
      </c>
      <c r="U26" s="5" t="s">
        <v>63</v>
      </c>
      <c r="V26" s="5" t="s">
        <v>34</v>
      </c>
    </row>
    <row r="27" spans="1:22" x14ac:dyDescent="0.3">
      <c r="A27" s="6">
        <v>26</v>
      </c>
      <c r="B27" s="5" t="s">
        <v>83</v>
      </c>
      <c r="C27" s="5">
        <v>20230413</v>
      </c>
      <c r="D27" s="6">
        <v>2879</v>
      </c>
      <c r="E27" s="6">
        <v>700</v>
      </c>
      <c r="F27" s="6">
        <v>804</v>
      </c>
      <c r="G27" s="6">
        <v>53</v>
      </c>
      <c r="H27" s="6">
        <v>42</v>
      </c>
      <c r="I27" s="6">
        <v>185</v>
      </c>
      <c r="J27" s="6">
        <v>137</v>
      </c>
      <c r="K27" s="6">
        <v>5.4</v>
      </c>
      <c r="L27" s="6">
        <v>2.64</v>
      </c>
      <c r="M27" s="6">
        <v>0.1</v>
      </c>
      <c r="N27" s="6">
        <v>0.7</v>
      </c>
      <c r="O27" s="6">
        <v>0.6</v>
      </c>
      <c r="P27" s="6">
        <v>0.2</v>
      </c>
      <c r="Q27" s="6">
        <v>3.12</v>
      </c>
      <c r="R27" s="6">
        <v>1.2</v>
      </c>
      <c r="S27" s="6">
        <v>3.1</v>
      </c>
      <c r="T27" s="5" t="s">
        <v>42</v>
      </c>
      <c r="U27" s="5" t="s">
        <v>24</v>
      </c>
      <c r="V27" s="5" t="s">
        <v>25</v>
      </c>
    </row>
    <row r="28" spans="1:22" x14ac:dyDescent="0.3">
      <c r="A28" s="6">
        <v>27</v>
      </c>
      <c r="B28" s="5" t="s">
        <v>84</v>
      </c>
      <c r="C28" s="5">
        <v>20230509</v>
      </c>
      <c r="D28" s="6">
        <v>3017</v>
      </c>
      <c r="E28" s="6">
        <v>798</v>
      </c>
      <c r="F28" s="6">
        <v>1552</v>
      </c>
      <c r="G28" s="6">
        <v>77</v>
      </c>
      <c r="H28" s="6">
        <v>59</v>
      </c>
      <c r="I28" s="6">
        <v>186</v>
      </c>
      <c r="J28" s="6">
        <v>202</v>
      </c>
      <c r="K28" s="6">
        <v>4.9000000000000004</v>
      </c>
      <c r="L28" s="6">
        <v>3.01</v>
      </c>
      <c r="M28" s="6">
        <v>0.1</v>
      </c>
      <c r="N28" s="6">
        <v>2.7</v>
      </c>
      <c r="O28" s="6">
        <v>1.9</v>
      </c>
      <c r="P28" s="6">
        <v>0.7</v>
      </c>
      <c r="Q28" s="6">
        <v>3.47</v>
      </c>
      <c r="R28" s="6">
        <v>1.36</v>
      </c>
      <c r="S28" s="6">
        <v>3.09</v>
      </c>
      <c r="T28" s="5" t="s">
        <v>85</v>
      </c>
      <c r="U28" s="5" t="s">
        <v>24</v>
      </c>
      <c r="V28" s="5" t="s">
        <v>25</v>
      </c>
    </row>
    <row r="29" spans="1:22" x14ac:dyDescent="0.3">
      <c r="A29" s="6">
        <v>28</v>
      </c>
      <c r="B29" s="5" t="s">
        <v>86</v>
      </c>
      <c r="C29" s="5">
        <v>20200803</v>
      </c>
      <c r="D29" s="6">
        <v>2881</v>
      </c>
      <c r="E29" s="6">
        <v>722</v>
      </c>
      <c r="F29" s="6">
        <v>1041</v>
      </c>
      <c r="G29" s="6">
        <v>43</v>
      </c>
      <c r="H29" s="6">
        <v>44</v>
      </c>
      <c r="I29" s="6">
        <v>187</v>
      </c>
      <c r="J29" s="6">
        <v>139</v>
      </c>
      <c r="K29" s="6">
        <v>5.4</v>
      </c>
      <c r="L29" s="6">
        <v>2.7</v>
      </c>
      <c r="M29" s="6">
        <v>0.8</v>
      </c>
      <c r="N29" s="6">
        <v>3.6</v>
      </c>
      <c r="O29" s="6">
        <v>1.9</v>
      </c>
      <c r="P29" s="6">
        <v>1.6</v>
      </c>
      <c r="Q29" s="6">
        <v>2.5</v>
      </c>
      <c r="R29" s="6">
        <v>1.55</v>
      </c>
      <c r="S29" s="6">
        <v>3.09</v>
      </c>
      <c r="T29" s="5" t="s">
        <v>87</v>
      </c>
      <c r="U29" s="5" t="s">
        <v>24</v>
      </c>
      <c r="V29" s="5" t="s">
        <v>25</v>
      </c>
    </row>
    <row r="30" spans="1:22" x14ac:dyDescent="0.3">
      <c r="A30" s="6">
        <v>29</v>
      </c>
      <c r="B30" s="5" t="s">
        <v>88</v>
      </c>
      <c r="C30" s="5">
        <v>20230116</v>
      </c>
      <c r="D30" s="6">
        <v>3097</v>
      </c>
      <c r="E30" s="6">
        <v>993</v>
      </c>
      <c r="F30" s="6">
        <v>615</v>
      </c>
      <c r="G30" s="6">
        <v>89</v>
      </c>
      <c r="H30" s="6">
        <v>47</v>
      </c>
      <c r="I30" s="6">
        <v>188</v>
      </c>
      <c r="J30" s="6">
        <v>230</v>
      </c>
      <c r="K30" s="6">
        <v>6.3</v>
      </c>
      <c r="L30" s="6">
        <v>2.54</v>
      </c>
      <c r="M30" s="6">
        <v>0.3</v>
      </c>
      <c r="N30" s="6">
        <v>1.5</v>
      </c>
      <c r="O30" s="6">
        <v>1.5</v>
      </c>
      <c r="P30" s="6">
        <v>0.6</v>
      </c>
      <c r="Q30" s="6">
        <v>2.76</v>
      </c>
      <c r="R30" s="6">
        <v>1.46</v>
      </c>
      <c r="S30" s="6">
        <v>3.08</v>
      </c>
      <c r="T30" s="5" t="s">
        <v>67</v>
      </c>
      <c r="U30" s="5" t="s">
        <v>24</v>
      </c>
      <c r="V30" s="5" t="s">
        <v>25</v>
      </c>
    </row>
    <row r="31" spans="1:22" x14ac:dyDescent="0.3">
      <c r="A31" s="6">
        <v>30</v>
      </c>
      <c r="B31" s="5" t="s">
        <v>89</v>
      </c>
      <c r="C31" s="5">
        <v>20210908</v>
      </c>
      <c r="D31" s="6">
        <v>2852</v>
      </c>
      <c r="E31" s="6">
        <v>680</v>
      </c>
      <c r="F31" s="6">
        <v>757</v>
      </c>
      <c r="G31" s="6">
        <v>58</v>
      </c>
      <c r="H31" s="6">
        <v>40</v>
      </c>
      <c r="I31" s="6">
        <v>189</v>
      </c>
      <c r="J31" s="6">
        <v>174</v>
      </c>
      <c r="K31" s="6">
        <v>4.0999999999999996</v>
      </c>
      <c r="L31" s="6">
        <v>2.8</v>
      </c>
      <c r="M31" s="6">
        <v>0</v>
      </c>
      <c r="N31" s="6">
        <v>2.8</v>
      </c>
      <c r="O31" s="6">
        <v>1.5</v>
      </c>
      <c r="P31" s="6">
        <v>0.6</v>
      </c>
      <c r="Q31" s="6">
        <v>3.42</v>
      </c>
      <c r="R31" s="6">
        <v>1.93</v>
      </c>
      <c r="S31" s="6">
        <v>3.08</v>
      </c>
      <c r="T31" s="5" t="s">
        <v>49</v>
      </c>
      <c r="U31" s="5" t="s">
        <v>90</v>
      </c>
      <c r="V31" s="5" t="s">
        <v>21</v>
      </c>
    </row>
    <row r="32" spans="1:22" x14ac:dyDescent="0.3">
      <c r="A32" s="6">
        <v>31</v>
      </c>
      <c r="B32" s="5" t="s">
        <v>91</v>
      </c>
      <c r="C32" s="5">
        <v>20220629</v>
      </c>
      <c r="D32" s="6">
        <v>3093</v>
      </c>
      <c r="E32" s="6">
        <v>954</v>
      </c>
      <c r="F32" s="6">
        <v>1588</v>
      </c>
      <c r="G32" s="6">
        <v>95</v>
      </c>
      <c r="H32" s="6">
        <v>67</v>
      </c>
      <c r="I32" s="6">
        <v>190</v>
      </c>
      <c r="J32" s="6">
        <v>285</v>
      </c>
      <c r="K32" s="6">
        <v>3.8</v>
      </c>
      <c r="L32" s="6">
        <v>3.04</v>
      </c>
      <c r="M32" s="6">
        <v>-1</v>
      </c>
      <c r="N32" s="6">
        <v>2.9</v>
      </c>
      <c r="O32" s="6">
        <v>1.1000000000000001</v>
      </c>
      <c r="P32" s="6">
        <v>0.1</v>
      </c>
      <c r="Q32" s="6">
        <v>3.16</v>
      </c>
      <c r="R32" s="6">
        <v>1.84</v>
      </c>
      <c r="S32" s="6">
        <v>3.07</v>
      </c>
      <c r="T32" s="5" t="s">
        <v>44</v>
      </c>
      <c r="U32" s="5" t="s">
        <v>24</v>
      </c>
      <c r="V32" s="5" t="s">
        <v>25</v>
      </c>
    </row>
    <row r="33" spans="1:22" x14ac:dyDescent="0.3">
      <c r="A33" s="6">
        <v>32</v>
      </c>
      <c r="B33" s="5" t="s">
        <v>92</v>
      </c>
      <c r="C33" s="5">
        <v>20230529</v>
      </c>
      <c r="D33" s="6">
        <v>3091</v>
      </c>
      <c r="E33" s="6">
        <v>934</v>
      </c>
      <c r="F33" s="6">
        <v>1279</v>
      </c>
      <c r="G33" s="6">
        <v>92</v>
      </c>
      <c r="H33" s="6">
        <v>56</v>
      </c>
      <c r="I33" s="6">
        <v>191</v>
      </c>
      <c r="J33" s="6">
        <v>229</v>
      </c>
      <c r="K33" s="6">
        <v>5.8</v>
      </c>
      <c r="L33" s="6">
        <v>2.82</v>
      </c>
      <c r="M33" s="6">
        <v>-0.2</v>
      </c>
      <c r="N33" s="6">
        <v>2</v>
      </c>
      <c r="O33" s="6">
        <v>1</v>
      </c>
      <c r="P33" s="6">
        <v>0.5</v>
      </c>
      <c r="Q33" s="6">
        <v>2.91</v>
      </c>
      <c r="R33" s="6">
        <v>1.46</v>
      </c>
      <c r="S33" s="6">
        <v>3.07</v>
      </c>
      <c r="T33" s="5" t="s">
        <v>67</v>
      </c>
      <c r="U33" s="5" t="s">
        <v>93</v>
      </c>
      <c r="V33" s="5" t="s">
        <v>25</v>
      </c>
    </row>
    <row r="34" spans="1:22" x14ac:dyDescent="0.3">
      <c r="A34" s="6">
        <v>33</v>
      </c>
      <c r="B34" s="5" t="s">
        <v>94</v>
      </c>
      <c r="C34" s="5">
        <v>20220518</v>
      </c>
      <c r="D34" s="6">
        <v>3035</v>
      </c>
      <c r="E34" s="6">
        <v>902</v>
      </c>
      <c r="F34" s="6">
        <v>1660</v>
      </c>
      <c r="G34" s="6">
        <v>72</v>
      </c>
      <c r="H34" s="6">
        <v>66</v>
      </c>
      <c r="I34" s="6">
        <v>192</v>
      </c>
      <c r="J34" s="6">
        <v>237</v>
      </c>
      <c r="K34" s="6">
        <v>4.5999999999999996</v>
      </c>
      <c r="L34" s="6">
        <v>2.81</v>
      </c>
      <c r="M34" s="6">
        <v>-0.2</v>
      </c>
      <c r="N34" s="6">
        <v>1.8</v>
      </c>
      <c r="O34" s="6">
        <v>0.8</v>
      </c>
      <c r="P34" s="6">
        <v>0.2</v>
      </c>
      <c r="Q34" s="6">
        <v>2.74</v>
      </c>
      <c r="R34" s="6">
        <v>1.59</v>
      </c>
      <c r="S34" s="6">
        <v>3.07</v>
      </c>
      <c r="T34" s="5" t="s">
        <v>32</v>
      </c>
      <c r="U34" s="5" t="s">
        <v>24</v>
      </c>
      <c r="V34" s="5" t="s">
        <v>25</v>
      </c>
    </row>
    <row r="35" spans="1:22" x14ac:dyDescent="0.3">
      <c r="A35" s="6">
        <v>34</v>
      </c>
      <c r="B35" s="5" t="s">
        <v>95</v>
      </c>
      <c r="C35" s="5">
        <v>20200827</v>
      </c>
      <c r="D35" s="6">
        <v>2877</v>
      </c>
      <c r="E35" s="6">
        <v>819</v>
      </c>
      <c r="F35" s="6">
        <v>663</v>
      </c>
      <c r="G35" s="6">
        <v>81</v>
      </c>
      <c r="H35" s="6">
        <v>32</v>
      </c>
      <c r="I35" s="6">
        <v>193</v>
      </c>
      <c r="J35" s="6">
        <v>199</v>
      </c>
      <c r="K35" s="6">
        <v>4.9000000000000004</v>
      </c>
      <c r="L35" s="6">
        <v>2.86</v>
      </c>
      <c r="M35" s="6">
        <v>0</v>
      </c>
      <c r="N35" s="6">
        <v>0.1</v>
      </c>
      <c r="O35" s="6">
        <v>1.6</v>
      </c>
      <c r="P35" s="6">
        <v>0.3</v>
      </c>
      <c r="Q35" s="6">
        <v>2.44</v>
      </c>
      <c r="R35" s="6">
        <v>0.99</v>
      </c>
      <c r="S35" s="6">
        <v>3.03</v>
      </c>
      <c r="T35" s="5" t="s">
        <v>96</v>
      </c>
      <c r="U35" s="5" t="s">
        <v>63</v>
      </c>
      <c r="V35" s="5" t="s">
        <v>34</v>
      </c>
    </row>
    <row r="36" spans="1:22" x14ac:dyDescent="0.3">
      <c r="A36" s="6">
        <v>35</v>
      </c>
      <c r="B36" s="5" t="s">
        <v>97</v>
      </c>
      <c r="C36" s="5">
        <v>20230416</v>
      </c>
      <c r="D36" s="6">
        <v>2984</v>
      </c>
      <c r="E36" s="6">
        <v>783</v>
      </c>
      <c r="F36" s="6">
        <v>826</v>
      </c>
      <c r="G36" s="6">
        <v>82</v>
      </c>
      <c r="H36" s="6">
        <v>48</v>
      </c>
      <c r="I36" s="6">
        <v>194</v>
      </c>
      <c r="J36" s="6">
        <v>206</v>
      </c>
      <c r="K36" s="6">
        <v>3.7</v>
      </c>
      <c r="L36" s="6">
        <v>2.87</v>
      </c>
      <c r="M36" s="6">
        <v>-0.6</v>
      </c>
      <c r="N36" s="6">
        <v>2.2999999999999998</v>
      </c>
      <c r="O36" s="6">
        <v>0.3</v>
      </c>
      <c r="P36" s="6">
        <v>0.1</v>
      </c>
      <c r="Q36" s="6">
        <v>3.49</v>
      </c>
      <c r="R36" s="6">
        <v>1.68</v>
      </c>
      <c r="S36" s="6">
        <v>3.02</v>
      </c>
      <c r="T36" s="5" t="s">
        <v>98</v>
      </c>
      <c r="U36" s="5" t="s">
        <v>99</v>
      </c>
      <c r="V36" s="5" t="s">
        <v>21</v>
      </c>
    </row>
    <row r="37" spans="1:22" x14ac:dyDescent="0.3">
      <c r="A37" s="6">
        <v>36</v>
      </c>
      <c r="B37" s="5" t="s">
        <v>100</v>
      </c>
      <c r="C37" s="5">
        <v>20201117</v>
      </c>
      <c r="D37" s="6">
        <v>2897</v>
      </c>
      <c r="E37" s="6">
        <v>697</v>
      </c>
      <c r="F37" s="6">
        <v>1404</v>
      </c>
      <c r="G37" s="6">
        <v>62</v>
      </c>
      <c r="H37" s="6">
        <v>50</v>
      </c>
      <c r="I37" s="6">
        <v>195</v>
      </c>
      <c r="J37" s="6">
        <v>179</v>
      </c>
      <c r="K37" s="6">
        <v>3.6</v>
      </c>
      <c r="L37" s="6">
        <v>2.86</v>
      </c>
      <c r="M37" s="6">
        <v>0.1</v>
      </c>
      <c r="N37" s="6">
        <v>0.7</v>
      </c>
      <c r="O37" s="6">
        <v>1.1000000000000001</v>
      </c>
      <c r="P37" s="6">
        <v>0.3</v>
      </c>
      <c r="Q37" s="6">
        <v>3.01</v>
      </c>
      <c r="R37" s="6">
        <v>2</v>
      </c>
      <c r="S37" s="6">
        <v>3.02</v>
      </c>
      <c r="T37" s="5" t="s">
        <v>101</v>
      </c>
      <c r="U37" s="5" t="s">
        <v>24</v>
      </c>
      <c r="V37" s="5" t="s">
        <v>25</v>
      </c>
    </row>
    <row r="38" spans="1:22" x14ac:dyDescent="0.3">
      <c r="A38" s="6">
        <v>37</v>
      </c>
      <c r="B38" s="5" t="s">
        <v>102</v>
      </c>
      <c r="C38" s="5">
        <v>20230610</v>
      </c>
      <c r="D38" s="6">
        <v>2905</v>
      </c>
      <c r="E38" s="6">
        <v>674</v>
      </c>
      <c r="F38" s="6">
        <v>451</v>
      </c>
      <c r="G38" s="6">
        <v>84</v>
      </c>
      <c r="H38" s="6">
        <v>38</v>
      </c>
      <c r="I38" s="6">
        <v>196</v>
      </c>
      <c r="J38" s="6">
        <v>176</v>
      </c>
      <c r="K38" s="6">
        <v>3.2</v>
      </c>
      <c r="L38" s="6">
        <v>2.87</v>
      </c>
      <c r="M38" s="6">
        <v>0</v>
      </c>
      <c r="N38" s="6">
        <v>1.5</v>
      </c>
      <c r="O38" s="6">
        <v>0.9</v>
      </c>
      <c r="P38" s="6">
        <v>0.4</v>
      </c>
      <c r="Q38" s="6">
        <v>3.18</v>
      </c>
      <c r="R38" s="6">
        <v>1.44</v>
      </c>
      <c r="S38" s="6">
        <v>3.02</v>
      </c>
      <c r="T38" s="5" t="s">
        <v>67</v>
      </c>
      <c r="U38" s="5" t="s">
        <v>93</v>
      </c>
      <c r="V38" s="5" t="s">
        <v>25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2023-08-11T13:01:34Z</dcterms:created>
  <dcterms:modified xsi:type="dcterms:W3CDTF">2023-08-11T13:35:59Z</dcterms:modified>
</cp:coreProperties>
</file>